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262E041-BAE5-4206-8DFA-1539E0239A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SM (S31)" sheetId="4" r:id="rId1"/>
    <sheet name="SSM Bratislava" sheetId="3" r:id="rId2"/>
    <sheet name="SSM Žilina" sheetId="1" r:id="rId3"/>
    <sheet name="SSM Zvolen" sheetId="5" r:id="rId4"/>
    <sheet name="SSM Košice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4" l="1"/>
  <c r="F9" i="4"/>
  <c r="F10" i="4"/>
  <c r="E9" i="4"/>
  <c r="D9" i="4"/>
  <c r="C9" i="4"/>
  <c r="D8" i="4"/>
  <c r="C8" i="4"/>
  <c r="C7" i="4"/>
  <c r="D7" i="4"/>
  <c r="F6" i="4"/>
  <c r="E6" i="4"/>
  <c r="D6" i="4"/>
  <c r="C6" i="4"/>
  <c r="D8" i="5"/>
  <c r="C8" i="5"/>
  <c r="D17" i="1"/>
  <c r="C17" i="1"/>
  <c r="D22" i="3"/>
  <c r="C22" i="3"/>
  <c r="G14" i="2" l="1"/>
  <c r="F14" i="2"/>
  <c r="E14" i="2"/>
  <c r="D14" i="2"/>
  <c r="C14" i="2"/>
  <c r="C10" i="4" l="1"/>
  <c r="E10" i="4"/>
  <c r="G10" i="4"/>
  <c r="D10" i="4" l="1"/>
</calcChain>
</file>

<file path=xl/sharedStrings.xml><?xml version="1.0" encoding="utf-8"?>
<sst xmlns="http://schemas.openxmlformats.org/spreadsheetml/2006/main" count="78" uniqueCount="58">
  <si>
    <t>snehový</t>
  </si>
  <si>
    <t>práškový</t>
  </si>
  <si>
    <t>RD Žilina</t>
  </si>
  <si>
    <t>OV Žilina</t>
  </si>
  <si>
    <t>STP Vrútky</t>
  </si>
  <si>
    <t>OP Ružomberok</t>
  </si>
  <si>
    <t>pojazdný</t>
  </si>
  <si>
    <t>Pracovisko</t>
  </si>
  <si>
    <t>AB Hviezdoslavova, Žilina</t>
  </si>
  <si>
    <t>typ hasiaceho prístrooja</t>
  </si>
  <si>
    <t>RD Trenčianska Teplá</t>
  </si>
  <si>
    <t>STP Trenčianska Teplá</t>
  </si>
  <si>
    <t>SSM Bratislava</t>
  </si>
  <si>
    <t>SSM Žilina</t>
  </si>
  <si>
    <t>SSM Zvolen</t>
  </si>
  <si>
    <t>SSM Košice</t>
  </si>
  <si>
    <t>stabilný</t>
  </si>
  <si>
    <t>Preväzovňa Maťovce</t>
  </si>
  <si>
    <t>SB RD Spišská Nová Ves</t>
  </si>
  <si>
    <t>penový (vodný)</t>
  </si>
  <si>
    <t>RD Leopoldov</t>
  </si>
  <si>
    <t>OV Štúrovo</t>
  </si>
  <si>
    <t>RD Bratislava - východ</t>
  </si>
  <si>
    <t>RD Komárno</t>
  </si>
  <si>
    <t>Trnovec nad Váhom</t>
  </si>
  <si>
    <t>RD, STPO  Nové Zámky</t>
  </si>
  <si>
    <t>RD  Levice</t>
  </si>
  <si>
    <t>Typ hasiaceho prístrooja</t>
  </si>
  <si>
    <t>RD Zvolen, STP Zvolen</t>
  </si>
  <si>
    <t xml:space="preserve">OP Zvolen </t>
  </si>
  <si>
    <t>RD Plešivec , STP Plešivec</t>
  </si>
  <si>
    <t>typ hasiaceho prístroja</t>
  </si>
  <si>
    <t>penový</t>
  </si>
  <si>
    <t>STP Leopoldov</t>
  </si>
  <si>
    <t>RD Zlaté Moravce</t>
  </si>
  <si>
    <t>žst. Komárno</t>
  </si>
  <si>
    <t>žst. Lužianky</t>
  </si>
  <si>
    <t>žst. Devínska Nová Ves</t>
  </si>
  <si>
    <t>žst. Zohor</t>
  </si>
  <si>
    <t>žst. Malacky</t>
  </si>
  <si>
    <t>žst. Rača</t>
  </si>
  <si>
    <t>žst. Rohožník</t>
  </si>
  <si>
    <t>žst. BA ÚNS</t>
  </si>
  <si>
    <t>RD Čierna nad Tisou</t>
  </si>
  <si>
    <t>OV Čierna nad Tisou</t>
  </si>
  <si>
    <t>VSP Čierna nad Tisou</t>
  </si>
  <si>
    <t>uzavreté pracovisko</t>
  </si>
  <si>
    <t>RD Maťovce</t>
  </si>
  <si>
    <t>TKD Dobrá</t>
  </si>
  <si>
    <t>OV, SP, RD , Haniska pri Košiciach</t>
  </si>
  <si>
    <t>Druhy a počty hasiacich prístrojov na pracoviskách SSM (S31)</t>
  </si>
  <si>
    <t xml:space="preserve">STP Žilina zr. Budova 6bc </t>
  </si>
  <si>
    <t>STP Žilina zr.Stanovištia vozmajstrov č. 4 a č. 5</t>
  </si>
  <si>
    <t>STP Žilina os. Soc. Prev. Budova 23. koľ.</t>
  </si>
  <si>
    <t>STP Prievidza</t>
  </si>
  <si>
    <t xml:space="preserve"> </t>
  </si>
  <si>
    <t>OV a SP Košice</t>
  </si>
  <si>
    <t>STP Púchov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</si>
</sst>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sz val="12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0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18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</cellXfs>
  <cellStyles count="2">
    <cellStyle name="Normálna" xfId="0" builtinId="0"/>
    <cellStyle name="Normálna 2" xfId="1" xr:uid="{D4298538-8D27-4155-B10B-B450241C8B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"/>
  <sheetViews>
    <sheetView tabSelected="1" workbookViewId="0">
      <selection activeCell="F15" sqref="F15"/>
    </sheetView>
  </sheetViews>
  <sheetFormatPr defaultRowHeight="15" x14ac:dyDescent="0.25"/>
  <cols>
    <col min="1" max="1" width="5" style="1" customWidth="1"/>
    <col min="2" max="2" width="18.140625" style="1" customWidth="1"/>
    <col min="3" max="4" width="12.7109375" style="1" customWidth="1"/>
    <col min="5" max="5" width="16.140625" style="1" bestFit="1" customWidth="1"/>
    <col min="6" max="7" width="12.7109375" style="1" customWidth="1"/>
    <col min="8" max="16384" width="9.140625" style="1"/>
  </cols>
  <sheetData>
    <row r="1" spans="2:7" ht="15.75" thickBot="1" x14ac:dyDescent="0.3"/>
    <row r="2" spans="2:7" ht="16.5" thickBot="1" x14ac:dyDescent="0.3">
      <c r="B2" s="73" t="s">
        <v>50</v>
      </c>
      <c r="C2" s="74"/>
      <c r="D2" s="74"/>
      <c r="E2" s="74"/>
      <c r="F2" s="74"/>
      <c r="G2" s="75"/>
    </row>
    <row r="3" spans="2:7" ht="15.75" thickBot="1" x14ac:dyDescent="0.3"/>
    <row r="4" spans="2:7" ht="15.75" x14ac:dyDescent="0.25">
      <c r="B4" s="69" t="s">
        <v>7</v>
      </c>
      <c r="C4" s="71" t="s">
        <v>27</v>
      </c>
      <c r="D4" s="71"/>
      <c r="E4" s="71"/>
      <c r="F4" s="71"/>
      <c r="G4" s="72"/>
    </row>
    <row r="5" spans="2:7" ht="15.75" thickBot="1" x14ac:dyDescent="0.3">
      <c r="B5" s="70"/>
      <c r="C5" s="5" t="s">
        <v>1</v>
      </c>
      <c r="D5" s="5" t="s">
        <v>0</v>
      </c>
      <c r="E5" s="5" t="s">
        <v>19</v>
      </c>
      <c r="F5" s="5" t="s">
        <v>6</v>
      </c>
      <c r="G5" s="4" t="s">
        <v>16</v>
      </c>
    </row>
    <row r="6" spans="2:7" x14ac:dyDescent="0.25">
      <c r="B6" s="7" t="s">
        <v>12</v>
      </c>
      <c r="C6" s="43">
        <f>'SSM Bratislava'!D22</f>
        <v>121</v>
      </c>
      <c r="D6" s="43">
        <f>'SSM Bratislava'!C22</f>
        <v>92</v>
      </c>
      <c r="E6" s="43">
        <f>'SSM Bratislava'!F22</f>
        <v>6</v>
      </c>
      <c r="F6" s="44">
        <f>'SSM Bratislava'!E22</f>
        <v>4</v>
      </c>
      <c r="G6" s="45">
        <v>0</v>
      </c>
    </row>
    <row r="7" spans="2:7" x14ac:dyDescent="0.25">
      <c r="B7" s="2" t="s">
        <v>13</v>
      </c>
      <c r="C7" s="22">
        <f>'SSM Žilina'!D17</f>
        <v>108</v>
      </c>
      <c r="D7" s="22">
        <f>'SSM Žilina'!C17</f>
        <v>78</v>
      </c>
      <c r="E7" s="22">
        <v>0</v>
      </c>
      <c r="F7" s="22">
        <v>0</v>
      </c>
      <c r="G7" s="23">
        <v>0</v>
      </c>
    </row>
    <row r="8" spans="2:7" x14ac:dyDescent="0.25">
      <c r="B8" s="2" t="s">
        <v>14</v>
      </c>
      <c r="C8" s="22">
        <f>'SSM Zvolen'!D8</f>
        <v>163</v>
      </c>
      <c r="D8" s="22">
        <f>'SSM Zvolen'!C8</f>
        <v>66</v>
      </c>
      <c r="E8" s="22">
        <v>0</v>
      </c>
      <c r="F8" s="22">
        <v>0</v>
      </c>
      <c r="G8" s="23">
        <v>0</v>
      </c>
    </row>
    <row r="9" spans="2:7" ht="15.75" thickBot="1" x14ac:dyDescent="0.3">
      <c r="B9" s="3" t="s">
        <v>15</v>
      </c>
      <c r="C9" s="60">
        <f>'SSM Košice'!D14</f>
        <v>368</v>
      </c>
      <c r="D9" s="60">
        <f>'SSM Košice'!C14</f>
        <v>152</v>
      </c>
      <c r="E9" s="60">
        <f>'SSM Košice'!E14</f>
        <v>12</v>
      </c>
      <c r="F9" s="60">
        <f>'SSM Košice'!F14</f>
        <v>32</v>
      </c>
      <c r="G9" s="61">
        <f>'SSM Košice'!G14</f>
        <v>2</v>
      </c>
    </row>
    <row r="10" spans="2:7" ht="16.5" thickBot="1" x14ac:dyDescent="0.3">
      <c r="B10" s="6"/>
      <c r="C10" s="64">
        <f>SUM(C6:C9)</f>
        <v>760</v>
      </c>
      <c r="D10" s="64">
        <f>SUM(D6:D9)</f>
        <v>388</v>
      </c>
      <c r="E10" s="64">
        <f>SUM(E6:E9)</f>
        <v>18</v>
      </c>
      <c r="F10" s="64">
        <f>SUM(F6:F9)</f>
        <v>36</v>
      </c>
      <c r="G10" s="65">
        <f>SUM(G6:G9)</f>
        <v>2</v>
      </c>
    </row>
  </sheetData>
  <mergeCells count="3">
    <mergeCell ref="B4:B5"/>
    <mergeCell ref="C4:G4"/>
    <mergeCell ref="B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5"/>
  <sheetViews>
    <sheetView workbookViewId="0">
      <selection activeCell="C35" sqref="C35"/>
    </sheetView>
  </sheetViews>
  <sheetFormatPr defaultColWidth="9.140625" defaultRowHeight="14.25" x14ac:dyDescent="0.25"/>
  <cols>
    <col min="1" max="1" width="6" style="8" customWidth="1"/>
    <col min="2" max="2" width="31.140625" style="8" customWidth="1"/>
    <col min="3" max="5" width="12.7109375" style="8" customWidth="1"/>
    <col min="6" max="16384" width="9.140625" style="8"/>
  </cols>
  <sheetData>
    <row r="2" spans="2:6" ht="15" thickBot="1" x14ac:dyDescent="0.3"/>
    <row r="3" spans="2:6" ht="15" x14ac:dyDescent="0.25">
      <c r="B3" s="76" t="s">
        <v>7</v>
      </c>
      <c r="C3" s="78" t="s">
        <v>31</v>
      </c>
      <c r="D3" s="78"/>
      <c r="E3" s="78"/>
      <c r="F3" s="79"/>
    </row>
    <row r="4" spans="2:6" ht="15.75" thickBot="1" x14ac:dyDescent="0.3">
      <c r="B4" s="77"/>
      <c r="C4" s="29" t="s">
        <v>0</v>
      </c>
      <c r="D4" s="29" t="s">
        <v>1</v>
      </c>
      <c r="E4" s="41" t="s">
        <v>6</v>
      </c>
      <c r="F4" s="42" t="s">
        <v>32</v>
      </c>
    </row>
    <row r="5" spans="2:6" x14ac:dyDescent="0.25">
      <c r="B5" s="39" t="s">
        <v>22</v>
      </c>
      <c r="C5" s="12">
        <v>41</v>
      </c>
      <c r="D5" s="12">
        <v>71</v>
      </c>
      <c r="E5" s="40">
        <v>4</v>
      </c>
      <c r="F5" s="19">
        <v>6</v>
      </c>
    </row>
    <row r="6" spans="2:6" x14ac:dyDescent="0.25">
      <c r="B6" s="27" t="s">
        <v>20</v>
      </c>
      <c r="C6" s="14">
        <v>21</v>
      </c>
      <c r="D6" s="14">
        <v>8</v>
      </c>
      <c r="E6" s="32"/>
      <c r="F6" s="35"/>
    </row>
    <row r="7" spans="2:6" x14ac:dyDescent="0.25">
      <c r="B7" s="27" t="s">
        <v>33</v>
      </c>
      <c r="C7" s="14">
        <v>3</v>
      </c>
      <c r="D7" s="14">
        <v>0</v>
      </c>
      <c r="E7" s="32"/>
      <c r="F7" s="35"/>
    </row>
    <row r="8" spans="2:6" x14ac:dyDescent="0.25">
      <c r="B8" s="27" t="s">
        <v>23</v>
      </c>
      <c r="C8" s="14">
        <v>0</v>
      </c>
      <c r="D8" s="14">
        <v>0</v>
      </c>
      <c r="E8" s="32"/>
      <c r="F8" s="35"/>
    </row>
    <row r="9" spans="2:6" x14ac:dyDescent="0.25">
      <c r="B9" s="27" t="s">
        <v>21</v>
      </c>
      <c r="C9" s="14">
        <v>13</v>
      </c>
      <c r="D9" s="14">
        <v>21</v>
      </c>
      <c r="E9" s="32"/>
      <c r="F9" s="35"/>
    </row>
    <row r="10" spans="2:6" x14ac:dyDescent="0.25">
      <c r="B10" s="27" t="s">
        <v>24</v>
      </c>
      <c r="C10" s="14">
        <v>0</v>
      </c>
      <c r="D10" s="14">
        <v>2</v>
      </c>
      <c r="E10" s="32"/>
      <c r="F10" s="35"/>
    </row>
    <row r="11" spans="2:6" x14ac:dyDescent="0.25">
      <c r="B11" s="27" t="s">
        <v>25</v>
      </c>
      <c r="C11" s="14">
        <v>6</v>
      </c>
      <c r="D11" s="14">
        <v>6</v>
      </c>
      <c r="E11" s="32"/>
      <c r="F11" s="35"/>
    </row>
    <row r="12" spans="2:6" x14ac:dyDescent="0.25">
      <c r="B12" s="27" t="s">
        <v>26</v>
      </c>
      <c r="C12" s="14">
        <v>0</v>
      </c>
      <c r="D12" s="14">
        <v>0</v>
      </c>
      <c r="E12" s="32"/>
      <c r="F12" s="35"/>
    </row>
    <row r="13" spans="2:6" x14ac:dyDescent="0.25">
      <c r="B13" s="27" t="s">
        <v>34</v>
      </c>
      <c r="C13" s="14">
        <v>0</v>
      </c>
      <c r="D13" s="14">
        <v>0</v>
      </c>
      <c r="E13" s="32"/>
      <c r="F13" s="35"/>
    </row>
    <row r="14" spans="2:6" x14ac:dyDescent="0.25">
      <c r="B14" s="27" t="s">
        <v>35</v>
      </c>
      <c r="C14" s="32">
        <v>2</v>
      </c>
      <c r="D14" s="32">
        <v>0</v>
      </c>
      <c r="E14" s="32"/>
      <c r="F14" s="35"/>
    </row>
    <row r="15" spans="2:6" x14ac:dyDescent="0.25">
      <c r="B15" s="27" t="s">
        <v>36</v>
      </c>
      <c r="C15" s="32">
        <v>3</v>
      </c>
      <c r="D15" s="32">
        <v>1</v>
      </c>
      <c r="E15" s="32"/>
      <c r="F15" s="35"/>
    </row>
    <row r="16" spans="2:6" x14ac:dyDescent="0.25">
      <c r="B16" s="27" t="s">
        <v>37</v>
      </c>
      <c r="C16" s="32">
        <v>2</v>
      </c>
      <c r="D16" s="32">
        <v>1</v>
      </c>
      <c r="E16" s="32"/>
      <c r="F16" s="35"/>
    </row>
    <row r="17" spans="2:6" x14ac:dyDescent="0.25">
      <c r="B17" s="27" t="s">
        <v>38</v>
      </c>
      <c r="C17" s="32">
        <v>0</v>
      </c>
      <c r="D17" s="32">
        <v>3</v>
      </c>
      <c r="E17" s="32"/>
      <c r="F17" s="35"/>
    </row>
    <row r="18" spans="2:6" x14ac:dyDescent="0.25">
      <c r="B18" s="27" t="s">
        <v>39</v>
      </c>
      <c r="C18" s="32">
        <v>1</v>
      </c>
      <c r="D18" s="32">
        <v>0</v>
      </c>
      <c r="E18" s="32"/>
      <c r="F18" s="35"/>
    </row>
    <row r="19" spans="2:6" x14ac:dyDescent="0.25">
      <c r="B19" s="27" t="s">
        <v>40</v>
      </c>
      <c r="C19" s="32">
        <v>0</v>
      </c>
      <c r="D19" s="32">
        <v>1</v>
      </c>
      <c r="E19" s="32"/>
      <c r="F19" s="35"/>
    </row>
    <row r="20" spans="2:6" x14ac:dyDescent="0.25">
      <c r="B20" s="27" t="s">
        <v>41</v>
      </c>
      <c r="C20" s="32">
        <v>0</v>
      </c>
      <c r="D20" s="32">
        <v>1</v>
      </c>
      <c r="E20" s="32"/>
      <c r="F20" s="35"/>
    </row>
    <row r="21" spans="2:6" ht="15" thickBot="1" x14ac:dyDescent="0.3">
      <c r="B21" s="28" t="s">
        <v>42</v>
      </c>
      <c r="C21" s="36">
        <v>0</v>
      </c>
      <c r="D21" s="36">
        <v>6</v>
      </c>
      <c r="E21" s="36"/>
      <c r="F21" s="37"/>
    </row>
    <row r="22" spans="2:6" ht="15" x14ac:dyDescent="0.25">
      <c r="B22" s="25"/>
      <c r="C22" s="34">
        <f>SUM(C5:C21)</f>
        <v>92</v>
      </c>
      <c r="D22" s="34">
        <f>SUM(D5:D21)</f>
        <v>121</v>
      </c>
      <c r="E22" s="38">
        <v>4</v>
      </c>
      <c r="F22" s="38">
        <v>6</v>
      </c>
    </row>
    <row r="23" spans="2:6" x14ac:dyDescent="0.25">
      <c r="B23" s="24"/>
    </row>
    <row r="25" spans="2:6" x14ac:dyDescent="0.25">
      <c r="C25" s="8" t="s">
        <v>55</v>
      </c>
    </row>
  </sheetData>
  <mergeCells count="2">
    <mergeCell ref="B3:B4"/>
    <mergeCell ref="C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8"/>
  <sheetViews>
    <sheetView zoomScaleNormal="100" workbookViewId="0">
      <selection activeCell="B23" sqref="B23"/>
    </sheetView>
  </sheetViews>
  <sheetFormatPr defaultColWidth="9.140625" defaultRowHeight="14.25" x14ac:dyDescent="0.25"/>
  <cols>
    <col min="1" max="1" width="3.7109375" style="8" customWidth="1"/>
    <col min="2" max="2" width="45.5703125" style="8" customWidth="1"/>
    <col min="3" max="5" width="12.7109375" style="8" customWidth="1"/>
    <col min="6" max="16384" width="9.140625" style="8"/>
  </cols>
  <sheetData>
    <row r="2" spans="2:5" ht="15" thickBot="1" x14ac:dyDescent="0.3"/>
    <row r="3" spans="2:5" ht="15" x14ac:dyDescent="0.25">
      <c r="B3" s="76" t="s">
        <v>7</v>
      </c>
      <c r="C3" s="78" t="s">
        <v>9</v>
      </c>
      <c r="D3" s="78"/>
      <c r="E3" s="80"/>
    </row>
    <row r="4" spans="2:5" ht="15.75" thickBot="1" x14ac:dyDescent="0.3">
      <c r="B4" s="83"/>
      <c r="C4" s="84" t="s">
        <v>0</v>
      </c>
      <c r="D4" s="84" t="s">
        <v>1</v>
      </c>
      <c r="E4" s="85" t="s">
        <v>6</v>
      </c>
    </row>
    <row r="5" spans="2:5" x14ac:dyDescent="0.25">
      <c r="B5" s="86" t="s">
        <v>2</v>
      </c>
      <c r="C5" s="87">
        <v>70</v>
      </c>
      <c r="D5" s="87">
        <v>53</v>
      </c>
      <c r="E5" s="88"/>
    </row>
    <row r="6" spans="2:5" x14ac:dyDescent="0.25">
      <c r="B6" s="13" t="s">
        <v>3</v>
      </c>
      <c r="C6" s="14"/>
      <c r="D6" s="14">
        <v>2</v>
      </c>
      <c r="E6" s="30"/>
    </row>
    <row r="7" spans="2:5" x14ac:dyDescent="0.25">
      <c r="B7" s="13" t="s">
        <v>51</v>
      </c>
      <c r="C7" s="14"/>
      <c r="D7" s="14">
        <v>4</v>
      </c>
      <c r="E7" s="30"/>
    </row>
    <row r="8" spans="2:5" ht="28.5" x14ac:dyDescent="0.25">
      <c r="B8" s="13" t="s">
        <v>52</v>
      </c>
      <c r="C8" s="14"/>
      <c r="D8" s="14">
        <v>4</v>
      </c>
      <c r="E8" s="30"/>
    </row>
    <row r="9" spans="2:5" x14ac:dyDescent="0.25">
      <c r="B9" s="13" t="s">
        <v>53</v>
      </c>
      <c r="C9" s="14">
        <v>1</v>
      </c>
      <c r="D9" s="14">
        <v>4</v>
      </c>
      <c r="E9" s="30"/>
    </row>
    <row r="10" spans="2:5" x14ac:dyDescent="0.25">
      <c r="B10" s="13" t="s">
        <v>8</v>
      </c>
      <c r="C10" s="14">
        <v>1</v>
      </c>
      <c r="D10" s="14">
        <v>20</v>
      </c>
      <c r="E10" s="30"/>
    </row>
    <row r="11" spans="2:5" x14ac:dyDescent="0.25">
      <c r="B11" s="13" t="s">
        <v>4</v>
      </c>
      <c r="C11" s="14"/>
      <c r="D11" s="14">
        <v>4</v>
      </c>
      <c r="E11" s="30"/>
    </row>
    <row r="12" spans="2:5" x14ac:dyDescent="0.25">
      <c r="B12" s="13" t="s">
        <v>54</v>
      </c>
      <c r="C12" s="14"/>
      <c r="D12" s="14">
        <v>4</v>
      </c>
      <c r="E12" s="30"/>
    </row>
    <row r="13" spans="2:5" x14ac:dyDescent="0.25">
      <c r="B13" s="13" t="s">
        <v>5</v>
      </c>
      <c r="C13" s="14"/>
      <c r="D13" s="14">
        <v>3</v>
      </c>
      <c r="E13" s="30"/>
    </row>
    <row r="14" spans="2:5" x14ac:dyDescent="0.25">
      <c r="B14" s="31" t="s">
        <v>10</v>
      </c>
      <c r="C14" s="32"/>
      <c r="D14" s="32">
        <v>2</v>
      </c>
      <c r="E14" s="30"/>
    </row>
    <row r="15" spans="2:5" x14ac:dyDescent="0.25">
      <c r="B15" s="31" t="s">
        <v>11</v>
      </c>
      <c r="C15" s="32">
        <v>1</v>
      </c>
      <c r="D15" s="32">
        <v>8</v>
      </c>
      <c r="E15" s="30"/>
    </row>
    <row r="16" spans="2:5" ht="15" thickBot="1" x14ac:dyDescent="0.3">
      <c r="B16" s="33" t="s">
        <v>57</v>
      </c>
      <c r="C16" s="36">
        <v>5</v>
      </c>
      <c r="D16" s="36"/>
      <c r="E16" s="66"/>
    </row>
    <row r="17" spans="2:5" ht="15" x14ac:dyDescent="0.25">
      <c r="B17" s="67"/>
      <c r="C17" s="34">
        <f>SUM(C5:C16)</f>
        <v>78</v>
      </c>
      <c r="D17" s="34">
        <f>SUM(D5:D16)</f>
        <v>108</v>
      </c>
      <c r="E17" s="68"/>
    </row>
    <row r="18" spans="2:5" x14ac:dyDescent="0.25">
      <c r="B18" s="24"/>
      <c r="E18" s="24"/>
    </row>
  </sheetData>
  <mergeCells count="2">
    <mergeCell ref="C3:E3"/>
    <mergeCell ref="B3:B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9"/>
  <sheetViews>
    <sheetView workbookViewId="0">
      <selection activeCell="C21" sqref="C21"/>
    </sheetView>
  </sheetViews>
  <sheetFormatPr defaultColWidth="9.140625" defaultRowHeight="14.25" x14ac:dyDescent="0.25"/>
  <cols>
    <col min="1" max="1" width="6" style="8" customWidth="1"/>
    <col min="2" max="2" width="30.7109375" style="8" customWidth="1"/>
    <col min="3" max="3" width="15.85546875" style="8" customWidth="1"/>
    <col min="4" max="4" width="16.140625" style="8" customWidth="1"/>
    <col min="5" max="5" width="14.28515625" style="8" customWidth="1"/>
    <col min="6" max="16384" width="9.140625" style="8"/>
  </cols>
  <sheetData>
    <row r="2" spans="2:6" ht="15" thickBot="1" x14ac:dyDescent="0.3"/>
    <row r="3" spans="2:6" ht="15.75" x14ac:dyDescent="0.25">
      <c r="B3" s="69" t="s">
        <v>7</v>
      </c>
      <c r="C3" s="71" t="s">
        <v>9</v>
      </c>
      <c r="D3" s="71"/>
      <c r="E3" s="72"/>
    </row>
    <row r="4" spans="2:6" ht="16.5" thickBot="1" x14ac:dyDescent="0.3">
      <c r="B4" s="70"/>
      <c r="C4" s="9" t="s">
        <v>0</v>
      </c>
      <c r="D4" s="9" t="s">
        <v>1</v>
      </c>
      <c r="E4" s="10" t="s">
        <v>6</v>
      </c>
    </row>
    <row r="5" spans="2:6" x14ac:dyDescent="0.25">
      <c r="B5" s="11" t="s">
        <v>28</v>
      </c>
      <c r="C5" s="12">
        <v>49</v>
      </c>
      <c r="D5" s="12">
        <v>105</v>
      </c>
      <c r="E5" s="19">
        <v>0</v>
      </c>
    </row>
    <row r="6" spans="2:6" x14ac:dyDescent="0.25">
      <c r="B6" s="13" t="s">
        <v>29</v>
      </c>
      <c r="C6" s="14">
        <v>4</v>
      </c>
      <c r="D6" s="14">
        <v>27</v>
      </c>
      <c r="E6" s="20">
        <v>0</v>
      </c>
    </row>
    <row r="7" spans="2:6" ht="15" thickBot="1" x14ac:dyDescent="0.3">
      <c r="B7" s="15" t="s">
        <v>30</v>
      </c>
      <c r="C7" s="16">
        <v>13</v>
      </c>
      <c r="D7" s="16">
        <v>31</v>
      </c>
      <c r="E7" s="21">
        <v>0</v>
      </c>
    </row>
    <row r="8" spans="2:6" ht="15.75" x14ac:dyDescent="0.25">
      <c r="B8" s="25"/>
      <c r="C8" s="17">
        <f>SUM(C5:C7)</f>
        <v>66</v>
      </c>
      <c r="D8" s="17">
        <f>SUM(D5:D7)</f>
        <v>163</v>
      </c>
      <c r="E8" s="26"/>
    </row>
    <row r="9" spans="2:6" ht="18" x14ac:dyDescent="0.25">
      <c r="F9" s="18"/>
    </row>
  </sheetData>
  <mergeCells count="2">
    <mergeCell ref="B3:B4"/>
    <mergeCell ref="C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19"/>
  <sheetViews>
    <sheetView workbookViewId="0">
      <selection activeCell="C29" sqref="C29"/>
    </sheetView>
  </sheetViews>
  <sheetFormatPr defaultRowHeight="15" x14ac:dyDescent="0.25"/>
  <cols>
    <col min="1" max="1" width="3.28515625" style="1" customWidth="1"/>
    <col min="2" max="2" width="37.42578125" style="1" customWidth="1"/>
    <col min="3" max="4" width="13.7109375" style="1" customWidth="1"/>
    <col min="5" max="5" width="18.42578125" style="1" customWidth="1"/>
    <col min="6" max="6" width="13.140625" style="1" customWidth="1"/>
    <col min="7" max="7" width="12.85546875" style="1" customWidth="1"/>
    <col min="8" max="8" width="21.28515625" style="1" bestFit="1" customWidth="1"/>
    <col min="9" max="16384" width="9.140625" style="1"/>
  </cols>
  <sheetData>
    <row r="2" spans="2:8" ht="15.75" thickBot="1" x14ac:dyDescent="0.3"/>
    <row r="3" spans="2:8" ht="15.75" x14ac:dyDescent="0.25">
      <c r="B3" s="81" t="s">
        <v>7</v>
      </c>
      <c r="C3" s="71" t="s">
        <v>9</v>
      </c>
      <c r="D3" s="71"/>
      <c r="E3" s="71"/>
      <c r="F3" s="71"/>
      <c r="G3" s="72"/>
    </row>
    <row r="4" spans="2:8" ht="16.5" thickBot="1" x14ac:dyDescent="0.3">
      <c r="B4" s="82"/>
      <c r="C4" s="9" t="s">
        <v>0</v>
      </c>
      <c r="D4" s="9" t="s">
        <v>1</v>
      </c>
      <c r="E4" s="9" t="s">
        <v>19</v>
      </c>
      <c r="F4" s="56" t="s">
        <v>6</v>
      </c>
      <c r="G4" s="10" t="s">
        <v>16</v>
      </c>
    </row>
    <row r="5" spans="2:8" x14ac:dyDescent="0.25">
      <c r="B5" s="47" t="s">
        <v>43</v>
      </c>
      <c r="C5" s="57">
        <v>34</v>
      </c>
      <c r="D5" s="57">
        <v>55</v>
      </c>
      <c r="E5" s="57"/>
      <c r="F5" s="57"/>
      <c r="G5" s="58"/>
    </row>
    <row r="6" spans="2:8" x14ac:dyDescent="0.25">
      <c r="B6" s="48" t="s">
        <v>44</v>
      </c>
      <c r="C6" s="59">
        <v>8</v>
      </c>
      <c r="D6" s="59">
        <v>46</v>
      </c>
      <c r="E6" s="59"/>
      <c r="F6" s="59"/>
      <c r="G6" s="23"/>
    </row>
    <row r="7" spans="2:8" x14ac:dyDescent="0.25">
      <c r="B7" s="48" t="s">
        <v>45</v>
      </c>
      <c r="C7" s="59">
        <v>24</v>
      </c>
      <c r="D7" s="59">
        <v>25</v>
      </c>
      <c r="E7" s="59"/>
      <c r="F7" s="59">
        <v>32</v>
      </c>
      <c r="G7" s="23">
        <v>1</v>
      </c>
    </row>
    <row r="8" spans="2:8" x14ac:dyDescent="0.25">
      <c r="B8" s="48" t="s">
        <v>17</v>
      </c>
      <c r="C8" s="59">
        <v>1</v>
      </c>
      <c r="D8" s="59">
        <v>7</v>
      </c>
      <c r="E8" s="59"/>
      <c r="F8" s="59"/>
      <c r="G8" s="23">
        <v>1</v>
      </c>
      <c r="H8" s="1" t="s">
        <v>46</v>
      </c>
    </row>
    <row r="9" spans="2:8" x14ac:dyDescent="0.25">
      <c r="B9" s="48" t="s">
        <v>47</v>
      </c>
      <c r="C9" s="59">
        <v>2</v>
      </c>
      <c r="D9" s="59">
        <v>18</v>
      </c>
      <c r="E9" s="59"/>
      <c r="F9" s="59"/>
      <c r="G9" s="23"/>
    </row>
    <row r="10" spans="2:8" x14ac:dyDescent="0.25">
      <c r="B10" s="48" t="s">
        <v>48</v>
      </c>
      <c r="C10" s="59">
        <v>0</v>
      </c>
      <c r="D10" s="59">
        <v>4</v>
      </c>
      <c r="E10" s="59"/>
      <c r="F10" s="59"/>
      <c r="G10" s="23"/>
    </row>
    <row r="11" spans="2:8" ht="18" customHeight="1" x14ac:dyDescent="0.25">
      <c r="B11" s="2" t="s">
        <v>49</v>
      </c>
      <c r="C11" s="22">
        <v>17</v>
      </c>
      <c r="D11" s="22">
        <v>59</v>
      </c>
      <c r="E11" s="22">
        <v>1</v>
      </c>
      <c r="F11" s="22"/>
      <c r="G11" s="23"/>
    </row>
    <row r="12" spans="2:8" ht="19.5" customHeight="1" x14ac:dyDescent="0.25">
      <c r="B12" s="2" t="s">
        <v>18</v>
      </c>
      <c r="C12" s="22">
        <v>59</v>
      </c>
      <c r="D12" s="22">
        <v>52</v>
      </c>
      <c r="E12" s="22">
        <v>11</v>
      </c>
      <c r="F12" s="22"/>
      <c r="G12" s="23"/>
    </row>
    <row r="13" spans="2:8" ht="18.75" customHeight="1" thickBot="1" x14ac:dyDescent="0.3">
      <c r="B13" s="3" t="s">
        <v>56</v>
      </c>
      <c r="C13" s="60">
        <v>7</v>
      </c>
      <c r="D13" s="60">
        <v>102</v>
      </c>
      <c r="E13" s="60"/>
      <c r="F13" s="60"/>
      <c r="G13" s="61"/>
    </row>
    <row r="14" spans="2:8" ht="16.5" thickBot="1" x14ac:dyDescent="0.3">
      <c r="B14" s="49"/>
      <c r="C14" s="62">
        <f>SUM(C5:C13)</f>
        <v>152</v>
      </c>
      <c r="D14" s="62">
        <f>SUM(D5:D13)</f>
        <v>368</v>
      </c>
      <c r="E14" s="62">
        <f>SUM(E5:E13)</f>
        <v>12</v>
      </c>
      <c r="F14" s="62">
        <f>SUM(F5:F13)</f>
        <v>32</v>
      </c>
      <c r="G14" s="63">
        <f>SUM(G5:G13)</f>
        <v>2</v>
      </c>
    </row>
    <row r="15" spans="2:8" x14ac:dyDescent="0.25">
      <c r="B15" s="50"/>
      <c r="C15" s="51"/>
      <c r="D15" s="51"/>
      <c r="E15" s="51"/>
      <c r="F15" s="51"/>
      <c r="G15" s="52"/>
    </row>
    <row r="16" spans="2:8" x14ac:dyDescent="0.25">
      <c r="B16" s="50"/>
      <c r="C16" s="51"/>
      <c r="D16" s="51"/>
      <c r="E16" s="51"/>
      <c r="F16" s="51"/>
      <c r="G16" s="52"/>
    </row>
    <row r="17" spans="2:7" ht="15.75" x14ac:dyDescent="0.25">
      <c r="B17" s="53"/>
      <c r="C17" s="46"/>
      <c r="D17" s="46"/>
      <c r="E17" s="46"/>
      <c r="F17" s="46"/>
      <c r="G17" s="52"/>
    </row>
    <row r="18" spans="2:7" x14ac:dyDescent="0.25">
      <c r="B18" s="53"/>
      <c r="C18" s="54"/>
      <c r="D18" s="54"/>
      <c r="E18" s="54"/>
      <c r="F18" s="54"/>
      <c r="G18" s="52"/>
    </row>
    <row r="19" spans="2:7" x14ac:dyDescent="0.25">
      <c r="B19" s="55"/>
      <c r="C19" s="55"/>
      <c r="D19" s="55"/>
      <c r="E19" s="55"/>
      <c r="F19" s="55"/>
      <c r="G19" s="55"/>
    </row>
  </sheetData>
  <mergeCells count="2">
    <mergeCell ref="B3:B4"/>
    <mergeCell ref="C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SSM (S31)</vt:lpstr>
      <vt:lpstr>SSM Bratislava</vt:lpstr>
      <vt:lpstr>SSM Žilina</vt:lpstr>
      <vt:lpstr>SSM Zvolen</vt:lpstr>
      <vt:lpstr>SSM Košice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2025-05-29T09:42:03Z</dcterms:modified>
</cp:coreProperties>
</file>